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nnées\44\ACM\Gestion directe  ALSH\3. Espace mutualisé\2021\Inscriptions\SJB\"/>
    </mc:Choice>
  </mc:AlternateContent>
  <bookViews>
    <workbookView xWindow="240" yWindow="105" windowWidth="19980" windowHeight="7560" activeTab="1"/>
  </bookViews>
  <sheets>
    <sheet name="ACM" sheetId="2" r:id="rId1"/>
    <sheet name="Séjours" sheetId="3" r:id="rId2"/>
  </sheets>
  <definedNames>
    <definedName name="_xlnm.Print_Area" localSheetId="0">ACM!$A$1:$J$39</definedName>
  </definedNames>
  <calcPr calcId="152511"/>
</workbook>
</file>

<file path=xl/calcChain.xml><?xml version="1.0" encoding="utf-8"?>
<calcChain xmlns="http://schemas.openxmlformats.org/spreadsheetml/2006/main">
  <c r="D33" i="3" l="1"/>
  <c r="D32" i="3"/>
  <c r="D31" i="3"/>
  <c r="D30" i="3"/>
  <c r="D29" i="3"/>
  <c r="D28" i="3"/>
  <c r="D27" i="3"/>
  <c r="D21" i="3"/>
  <c r="D20" i="3"/>
  <c r="D19" i="3"/>
  <c r="D18" i="3"/>
  <c r="D17" i="3"/>
  <c r="D16" i="3"/>
  <c r="D15" i="3"/>
  <c r="J37" i="2" l="1"/>
  <c r="J36" i="2"/>
  <c r="J35" i="2"/>
  <c r="J34" i="2"/>
  <c r="J33" i="2"/>
  <c r="J32" i="2"/>
  <c r="J31" i="2"/>
  <c r="J30" i="2"/>
  <c r="J29" i="2"/>
  <c r="J28" i="2"/>
  <c r="J22" i="2"/>
  <c r="J21" i="2"/>
  <c r="J20" i="2"/>
  <c r="J19" i="2"/>
  <c r="J18" i="2" l="1"/>
  <c r="J17" i="2"/>
  <c r="J16" i="2"/>
  <c r="J15" i="2"/>
  <c r="J14" i="2"/>
  <c r="J13" i="2"/>
</calcChain>
</file>

<file path=xl/sharedStrings.xml><?xml version="1.0" encoding="utf-8"?>
<sst xmlns="http://schemas.openxmlformats.org/spreadsheetml/2006/main" count="86" uniqueCount="40">
  <si>
    <t>TOTAL</t>
  </si>
  <si>
    <t>Journée complète</t>
  </si>
  <si>
    <t>Tarif</t>
  </si>
  <si>
    <t>QF</t>
  </si>
  <si>
    <t>1/2 journée avec repas</t>
  </si>
  <si>
    <t>1/2 journée sans repas</t>
  </si>
  <si>
    <t>Journée sans repas - PAI</t>
  </si>
  <si>
    <t>Nombre</t>
  </si>
  <si>
    <t>SIMULATEUR TARIFICATION</t>
  </si>
  <si>
    <t>Pour faciliter votre calcul, il vous suffit de :</t>
  </si>
  <si>
    <t>452-623</t>
  </si>
  <si>
    <t>624-796</t>
  </si>
  <si>
    <t>797-968</t>
  </si>
  <si>
    <t>969-1139</t>
  </si>
  <si>
    <t>1140-1310</t>
  </si>
  <si>
    <t>1311-1482</t>
  </si>
  <si>
    <t>1483-1740</t>
  </si>
  <si>
    <t>1741-1997</t>
  </si>
  <si>
    <t>TARIF RESIDENT SAINT JEAN DE BOISEAU</t>
  </si>
  <si>
    <t>4 - Votre total à payer s'affiche automatiquement en bout de ligne, celui-ci est à reporter en bas du bordereau nominatif de présence</t>
  </si>
  <si>
    <t>3 - Entrer votre nombre de journée ou 1/2 journée selon le bordereau nominatif de présence de votre enfant
que vous avez préalablement rempli</t>
  </si>
  <si>
    <t>3 - Entrer votre nombre de journée selon le bordereau nominatif de présence de votre enfant que vous avez préalablement rempli</t>
  </si>
  <si>
    <t>Tarif Journée</t>
  </si>
  <si>
    <t>Nombre de journées</t>
  </si>
  <si>
    <t>Total à payer</t>
  </si>
  <si>
    <t>TARIF RESIDENT SAINT-JEAN-DE-BOISEAU</t>
  </si>
  <si>
    <t>TARIF RESIDENT HORS COMMUNE</t>
  </si>
  <si>
    <t>&lt; 452</t>
  </si>
  <si>
    <t>&gt; 1997</t>
  </si>
  <si>
    <t>2 - Repérer votre ligne de QF (Quotient familial) : ex QF 853 - ligne 797-968</t>
  </si>
  <si>
    <t>1 - Choisir Résident Saint Jean-de-Boiseau = tableau rose ou Résident Hors commune = tableau bleu</t>
  </si>
  <si>
    <t>&lt; 496</t>
  </si>
  <si>
    <t>496-677</t>
  </si>
  <si>
    <t>678-875</t>
  </si>
  <si>
    <t>876-1110</t>
  </si>
  <si>
    <t>1111-1282</t>
  </si>
  <si>
    <t>1282-1600</t>
  </si>
  <si>
    <t>2 - Repérer votre ligne de QF (Quotient familial) : ex QF 853 - ligne 678-875</t>
  </si>
  <si>
    <t>&gt; 1600</t>
  </si>
  <si>
    <t>1 - Choisir Résident Saint Jean de Boiseau = tableau rose ou Résident Hors commune = tableau bleu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</si>
</sst>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6" fontId="0" fillId="3" borderId="2" xfId="0" applyNumberFormat="1" applyFill="1" applyBorder="1" applyAlignment="1" applyProtection="1">
      <alignment horizontal="center" vertical="center"/>
      <protection locked="0"/>
    </xf>
    <xf numFmtId="16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16" fontId="0" fillId="5" borderId="2" xfId="0" applyNumberFormat="1" applyFill="1" applyBorder="1" applyAlignment="1" applyProtection="1">
      <alignment horizontal="center" vertical="center"/>
      <protection locked="0"/>
    </xf>
    <xf numFmtId="16" fontId="0" fillId="5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123825</xdr:rowOff>
    </xdr:from>
    <xdr:to>
      <xdr:col>10</xdr:col>
      <xdr:colOff>1725</xdr:colOff>
      <xdr:row>2</xdr:row>
      <xdr:rowOff>42611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23825"/>
          <a:ext cx="1440000" cy="49028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1</xdr:col>
      <xdr:colOff>26324</xdr:colOff>
      <xdr:row>4</xdr:row>
      <xdr:rowOff>78971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"/>
          <a:ext cx="635924" cy="99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200025</xdr:rowOff>
    </xdr:from>
    <xdr:to>
      <xdr:col>6</xdr:col>
      <xdr:colOff>687525</xdr:colOff>
      <xdr:row>2</xdr:row>
      <xdr:rowOff>347411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200025"/>
          <a:ext cx="1440000" cy="871286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161925</xdr:rowOff>
    </xdr:from>
    <xdr:to>
      <xdr:col>1</xdr:col>
      <xdr:colOff>7274</xdr:colOff>
      <xdr:row>3</xdr:row>
      <xdr:rowOff>69446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61925"/>
          <a:ext cx="635924" cy="993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9" workbookViewId="0">
      <selection activeCell="L8" sqref="L8"/>
    </sheetView>
  </sheetViews>
  <sheetFormatPr baseColWidth="10" defaultRowHeight="15" x14ac:dyDescent="0.25"/>
  <cols>
    <col min="1" max="1" width="11.42578125" style="1"/>
    <col min="2" max="2" width="15.7109375" style="1" customWidth="1"/>
    <col min="3" max="3" width="10.7109375" style="1" customWidth="1"/>
    <col min="4" max="4" width="15.7109375" style="1" customWidth="1"/>
    <col min="5" max="5" width="10.7109375" style="1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2" customWidth="1"/>
    <col min="10" max="16384" width="11.42578125" style="2"/>
  </cols>
  <sheetData>
    <row r="1" spans="1:10" ht="30" customHeight="1" x14ac:dyDescent="0.25">
      <c r="C1" s="30" t="s">
        <v>8</v>
      </c>
      <c r="D1" s="30"/>
      <c r="E1" s="30"/>
      <c r="F1" s="30"/>
      <c r="G1" s="30"/>
    </row>
    <row r="2" spans="1:10" ht="15" customHeight="1" x14ac:dyDescent="0.25">
      <c r="C2" s="3"/>
      <c r="D2" s="3"/>
      <c r="E2" s="3"/>
      <c r="F2" s="3"/>
      <c r="G2" s="3"/>
    </row>
    <row r="3" spans="1:10" ht="15" customHeight="1" x14ac:dyDescent="0.2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" customHeight="1" x14ac:dyDescent="0.25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 customHeight="1" x14ac:dyDescent="0.25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33" customHeight="1" x14ac:dyDescent="0.2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" customHeight="1" x14ac:dyDescent="0.25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</row>
    <row r="9" spans="1:10" x14ac:dyDescent="0.25">
      <c r="A9" s="35" t="s">
        <v>18</v>
      </c>
      <c r="B9" s="36"/>
      <c r="C9" s="36"/>
      <c r="D9" s="36"/>
      <c r="E9" s="36"/>
      <c r="F9" s="36"/>
      <c r="G9" s="36"/>
      <c r="H9" s="36"/>
      <c r="I9" s="36"/>
      <c r="J9" s="36"/>
    </row>
    <row r="11" spans="1:10" s="1" customFormat="1" ht="30" customHeight="1" x14ac:dyDescent="0.25">
      <c r="A11" s="26" t="s">
        <v>3</v>
      </c>
      <c r="B11" s="28" t="s">
        <v>1</v>
      </c>
      <c r="C11" s="29"/>
      <c r="D11" s="28" t="s">
        <v>6</v>
      </c>
      <c r="E11" s="29"/>
      <c r="F11" s="24" t="s">
        <v>4</v>
      </c>
      <c r="G11" s="25"/>
      <c r="H11" s="28" t="s">
        <v>5</v>
      </c>
      <c r="I11" s="29"/>
      <c r="J11" s="26" t="s">
        <v>0</v>
      </c>
    </row>
    <row r="12" spans="1:10" s="1" customFormat="1" ht="30" customHeight="1" x14ac:dyDescent="0.25">
      <c r="A12" s="27"/>
      <c r="B12" s="4" t="s">
        <v>2</v>
      </c>
      <c r="C12" s="4" t="s">
        <v>7</v>
      </c>
      <c r="D12" s="4" t="s">
        <v>2</v>
      </c>
      <c r="E12" s="4" t="s">
        <v>7</v>
      </c>
      <c r="F12" s="4" t="s">
        <v>2</v>
      </c>
      <c r="G12" s="4" t="s">
        <v>2</v>
      </c>
      <c r="H12" s="4" t="s">
        <v>2</v>
      </c>
      <c r="I12" s="4" t="s">
        <v>7</v>
      </c>
      <c r="J12" s="27"/>
    </row>
    <row r="13" spans="1:10" x14ac:dyDescent="0.25">
      <c r="A13" s="9" t="s">
        <v>27</v>
      </c>
      <c r="B13" s="10">
        <v>4.33</v>
      </c>
      <c r="C13" s="12"/>
      <c r="D13" s="10">
        <v>3.9</v>
      </c>
      <c r="E13" s="12"/>
      <c r="F13" s="10">
        <v>3.6</v>
      </c>
      <c r="G13" s="12"/>
      <c r="H13" s="10">
        <v>1.95</v>
      </c>
      <c r="I13" s="13"/>
      <c r="J13" s="11">
        <f>SUM(B13*C13)+(D13*E13)+(F13*G13)+(H13*I13)</f>
        <v>0</v>
      </c>
    </row>
    <row r="14" spans="1:10" x14ac:dyDescent="0.25">
      <c r="A14" s="9" t="s">
        <v>10</v>
      </c>
      <c r="B14" s="10">
        <v>5.21</v>
      </c>
      <c r="C14" s="12"/>
      <c r="D14" s="10">
        <v>4.72</v>
      </c>
      <c r="E14" s="12"/>
      <c r="F14" s="10">
        <v>4.34</v>
      </c>
      <c r="G14" s="12"/>
      <c r="H14" s="10">
        <v>2.36</v>
      </c>
      <c r="I14" s="13"/>
      <c r="J14" s="11">
        <f t="shared" ref="J14:J22" si="0">SUM(B14*C14)+(D14*E14)+(F14*G14)+(H14*I14)</f>
        <v>0</v>
      </c>
    </row>
    <row r="15" spans="1:10" x14ac:dyDescent="0.25">
      <c r="A15" s="9" t="s">
        <v>11</v>
      </c>
      <c r="B15" s="10">
        <v>7.18</v>
      </c>
      <c r="C15" s="12"/>
      <c r="D15" s="10">
        <v>6.5</v>
      </c>
      <c r="E15" s="12"/>
      <c r="F15" s="10">
        <v>5.98</v>
      </c>
      <c r="G15" s="12"/>
      <c r="H15" s="10">
        <v>3.25</v>
      </c>
      <c r="I15" s="13"/>
      <c r="J15" s="11">
        <f t="shared" si="0"/>
        <v>0</v>
      </c>
    </row>
    <row r="16" spans="1:10" x14ac:dyDescent="0.25">
      <c r="A16" s="9" t="s">
        <v>12</v>
      </c>
      <c r="B16" s="10">
        <v>9.15</v>
      </c>
      <c r="C16" s="12"/>
      <c r="D16" s="10">
        <v>8.26</v>
      </c>
      <c r="E16" s="12"/>
      <c r="F16" s="10">
        <v>7.62</v>
      </c>
      <c r="G16" s="12"/>
      <c r="H16" s="10">
        <v>4.13</v>
      </c>
      <c r="I16" s="13"/>
      <c r="J16" s="11">
        <f t="shared" si="0"/>
        <v>0</v>
      </c>
    </row>
    <row r="17" spans="1:10" x14ac:dyDescent="0.25">
      <c r="A17" s="9" t="s">
        <v>13</v>
      </c>
      <c r="B17" s="10">
        <v>11.14</v>
      </c>
      <c r="C17" s="12"/>
      <c r="D17" s="10">
        <v>10.08</v>
      </c>
      <c r="E17" s="12"/>
      <c r="F17" s="10">
        <v>9.2799999999999994</v>
      </c>
      <c r="G17" s="12"/>
      <c r="H17" s="10">
        <v>5.04</v>
      </c>
      <c r="I17" s="13"/>
      <c r="J17" s="11">
        <f t="shared" si="0"/>
        <v>0</v>
      </c>
    </row>
    <row r="18" spans="1:10" x14ac:dyDescent="0.25">
      <c r="A18" s="9" t="s">
        <v>14</v>
      </c>
      <c r="B18" s="10">
        <v>13.11</v>
      </c>
      <c r="C18" s="12"/>
      <c r="D18" s="10">
        <v>11.84</v>
      </c>
      <c r="E18" s="12"/>
      <c r="F18" s="10">
        <v>10.93</v>
      </c>
      <c r="G18" s="12"/>
      <c r="H18" s="10">
        <v>5.92</v>
      </c>
      <c r="I18" s="13"/>
      <c r="J18" s="11">
        <f t="shared" si="0"/>
        <v>0</v>
      </c>
    </row>
    <row r="19" spans="1:10" x14ac:dyDescent="0.25">
      <c r="A19" s="9" t="s">
        <v>15</v>
      </c>
      <c r="B19" s="10">
        <v>15.07</v>
      </c>
      <c r="C19" s="12"/>
      <c r="D19" s="10">
        <v>13.64</v>
      </c>
      <c r="E19" s="12"/>
      <c r="F19" s="10">
        <v>12.57</v>
      </c>
      <c r="G19" s="12"/>
      <c r="H19" s="10">
        <v>6.82</v>
      </c>
      <c r="I19" s="13"/>
      <c r="J19" s="11">
        <f t="shared" si="0"/>
        <v>0</v>
      </c>
    </row>
    <row r="20" spans="1:10" x14ac:dyDescent="0.25">
      <c r="A20" s="9" t="s">
        <v>16</v>
      </c>
      <c r="B20" s="10">
        <v>17.07</v>
      </c>
      <c r="C20" s="12"/>
      <c r="D20" s="10">
        <v>15.44</v>
      </c>
      <c r="E20" s="12"/>
      <c r="F20" s="10">
        <v>14.22</v>
      </c>
      <c r="G20" s="12"/>
      <c r="H20" s="10">
        <v>7.72</v>
      </c>
      <c r="I20" s="13"/>
      <c r="J20" s="11">
        <f t="shared" si="0"/>
        <v>0</v>
      </c>
    </row>
    <row r="21" spans="1:10" x14ac:dyDescent="0.25">
      <c r="A21" s="9" t="s">
        <v>17</v>
      </c>
      <c r="B21" s="10">
        <v>20.02</v>
      </c>
      <c r="C21" s="12"/>
      <c r="D21" s="10">
        <v>18.12</v>
      </c>
      <c r="E21" s="12"/>
      <c r="F21" s="10">
        <v>16.68</v>
      </c>
      <c r="G21" s="12"/>
      <c r="H21" s="10">
        <v>9.06</v>
      </c>
      <c r="I21" s="13"/>
      <c r="J21" s="11">
        <f t="shared" si="0"/>
        <v>0</v>
      </c>
    </row>
    <row r="22" spans="1:10" x14ac:dyDescent="0.25">
      <c r="A22" s="9" t="s">
        <v>28</v>
      </c>
      <c r="B22" s="10">
        <v>22.97</v>
      </c>
      <c r="C22" s="12"/>
      <c r="D22" s="10">
        <v>20.78</v>
      </c>
      <c r="E22" s="12"/>
      <c r="F22" s="10">
        <v>19.14</v>
      </c>
      <c r="G22" s="12"/>
      <c r="H22" s="10">
        <v>10.39</v>
      </c>
      <c r="I22" s="13"/>
      <c r="J22" s="11">
        <f t="shared" si="0"/>
        <v>0</v>
      </c>
    </row>
    <row r="24" spans="1:10" x14ac:dyDescent="0.25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</row>
    <row r="26" spans="1:10" ht="30" customHeight="1" x14ac:dyDescent="0.25">
      <c r="A26" s="31" t="s">
        <v>3</v>
      </c>
      <c r="B26" s="38" t="s">
        <v>1</v>
      </c>
      <c r="C26" s="39"/>
      <c r="D26" s="38" t="s">
        <v>6</v>
      </c>
      <c r="E26" s="39"/>
      <c r="F26" s="40" t="s">
        <v>4</v>
      </c>
      <c r="G26" s="41"/>
      <c r="H26" s="38" t="s">
        <v>5</v>
      </c>
      <c r="I26" s="39"/>
      <c r="J26" s="31" t="s">
        <v>0</v>
      </c>
    </row>
    <row r="27" spans="1:10" ht="30" customHeight="1" x14ac:dyDescent="0.25">
      <c r="A27" s="32"/>
      <c r="B27" s="5" t="s">
        <v>2</v>
      </c>
      <c r="C27" s="5" t="s">
        <v>7</v>
      </c>
      <c r="D27" s="5" t="s">
        <v>2</v>
      </c>
      <c r="E27" s="5" t="s">
        <v>7</v>
      </c>
      <c r="F27" s="5" t="s">
        <v>2</v>
      </c>
      <c r="G27" s="5" t="s">
        <v>2</v>
      </c>
      <c r="H27" s="5" t="s">
        <v>2</v>
      </c>
      <c r="I27" s="5" t="s">
        <v>7</v>
      </c>
      <c r="J27" s="32"/>
    </row>
    <row r="28" spans="1:10" x14ac:dyDescent="0.25">
      <c r="A28" s="9" t="s">
        <v>27</v>
      </c>
      <c r="B28" s="10">
        <v>6.48</v>
      </c>
      <c r="C28" s="12"/>
      <c r="D28" s="10">
        <v>5.86</v>
      </c>
      <c r="E28" s="12"/>
      <c r="F28" s="10">
        <v>5.4</v>
      </c>
      <c r="G28" s="12"/>
      <c r="H28" s="10">
        <v>2.93</v>
      </c>
      <c r="I28" s="13"/>
      <c r="J28" s="11">
        <f>SUM(B28*C28)+(D28*E28)+(F28*G28)+(H28*I28)</f>
        <v>0</v>
      </c>
    </row>
    <row r="29" spans="1:10" x14ac:dyDescent="0.25">
      <c r="A29" s="9" t="s">
        <v>10</v>
      </c>
      <c r="B29" s="10">
        <v>7.82</v>
      </c>
      <c r="C29" s="12"/>
      <c r="D29" s="10">
        <v>7.08</v>
      </c>
      <c r="E29" s="12"/>
      <c r="F29" s="10">
        <v>6.5</v>
      </c>
      <c r="G29" s="12"/>
      <c r="H29" s="10">
        <v>3.54</v>
      </c>
      <c r="I29" s="13"/>
      <c r="J29" s="11">
        <f t="shared" ref="J29:J37" si="1">SUM(B29*C29)+(D29*E29)+(F29*G29)+(H29*I29)</f>
        <v>0</v>
      </c>
    </row>
    <row r="30" spans="1:10" x14ac:dyDescent="0.25">
      <c r="A30" s="9" t="s">
        <v>11</v>
      </c>
      <c r="B30" s="10">
        <v>10.77</v>
      </c>
      <c r="C30" s="12"/>
      <c r="D30" s="10">
        <v>9.74</v>
      </c>
      <c r="E30" s="12"/>
      <c r="F30" s="10">
        <v>8.98</v>
      </c>
      <c r="G30" s="12"/>
      <c r="H30" s="10">
        <v>4.87</v>
      </c>
      <c r="I30" s="13"/>
      <c r="J30" s="11">
        <f t="shared" si="1"/>
        <v>0</v>
      </c>
    </row>
    <row r="31" spans="1:10" x14ac:dyDescent="0.25">
      <c r="A31" s="9" t="s">
        <v>12</v>
      </c>
      <c r="B31" s="10">
        <v>13.73</v>
      </c>
      <c r="C31" s="12"/>
      <c r="D31" s="10">
        <v>12.42</v>
      </c>
      <c r="E31" s="12"/>
      <c r="F31" s="10">
        <v>11.44</v>
      </c>
      <c r="G31" s="12"/>
      <c r="H31" s="10">
        <v>6.21</v>
      </c>
      <c r="I31" s="13"/>
      <c r="J31" s="11">
        <f t="shared" si="1"/>
        <v>0</v>
      </c>
    </row>
    <row r="32" spans="1:10" x14ac:dyDescent="0.25">
      <c r="A32" s="9" t="s">
        <v>13</v>
      </c>
      <c r="B32" s="10">
        <v>16.72</v>
      </c>
      <c r="C32" s="12"/>
      <c r="D32" s="10">
        <v>15.12</v>
      </c>
      <c r="E32" s="12"/>
      <c r="F32" s="10">
        <v>13.92</v>
      </c>
      <c r="G32" s="12"/>
      <c r="H32" s="10">
        <v>7.56</v>
      </c>
      <c r="I32" s="13"/>
      <c r="J32" s="11">
        <f t="shared" si="1"/>
        <v>0</v>
      </c>
    </row>
    <row r="33" spans="1:10" x14ac:dyDescent="0.25">
      <c r="A33" s="9" t="s">
        <v>14</v>
      </c>
      <c r="B33" s="10">
        <v>19.66</v>
      </c>
      <c r="C33" s="12"/>
      <c r="D33" s="10">
        <v>17.8</v>
      </c>
      <c r="E33" s="12"/>
      <c r="F33" s="10">
        <v>16.399999999999999</v>
      </c>
      <c r="G33" s="12"/>
      <c r="H33" s="10">
        <v>8.9</v>
      </c>
      <c r="I33" s="13"/>
      <c r="J33" s="11">
        <f t="shared" si="1"/>
        <v>0</v>
      </c>
    </row>
    <row r="34" spans="1:10" x14ac:dyDescent="0.25">
      <c r="A34" s="9" t="s">
        <v>15</v>
      </c>
      <c r="B34" s="10">
        <v>22.63</v>
      </c>
      <c r="C34" s="12"/>
      <c r="D34" s="10">
        <v>20.48</v>
      </c>
      <c r="E34" s="12"/>
      <c r="F34" s="10">
        <v>18.86</v>
      </c>
      <c r="G34" s="12"/>
      <c r="H34" s="10">
        <v>10.24</v>
      </c>
      <c r="I34" s="13"/>
      <c r="J34" s="11">
        <f t="shared" si="1"/>
        <v>0</v>
      </c>
    </row>
    <row r="35" spans="1:10" x14ac:dyDescent="0.25">
      <c r="A35" s="9" t="s">
        <v>16</v>
      </c>
      <c r="B35" s="10">
        <v>25.6</v>
      </c>
      <c r="C35" s="12"/>
      <c r="D35" s="10">
        <v>23.16</v>
      </c>
      <c r="E35" s="12"/>
      <c r="F35" s="10">
        <v>21.33</v>
      </c>
      <c r="G35" s="12"/>
      <c r="H35" s="10">
        <v>11.58</v>
      </c>
      <c r="I35" s="13"/>
      <c r="J35" s="11">
        <f t="shared" si="1"/>
        <v>0</v>
      </c>
    </row>
    <row r="36" spans="1:10" x14ac:dyDescent="0.25">
      <c r="A36" s="9" t="s">
        <v>17</v>
      </c>
      <c r="B36" s="10">
        <v>30.04</v>
      </c>
      <c r="C36" s="12"/>
      <c r="D36" s="10">
        <v>27.18</v>
      </c>
      <c r="E36" s="12"/>
      <c r="F36" s="10">
        <v>25.03</v>
      </c>
      <c r="G36" s="12"/>
      <c r="H36" s="10">
        <v>13.59</v>
      </c>
      <c r="I36" s="13"/>
      <c r="J36" s="11">
        <f t="shared" si="1"/>
        <v>0</v>
      </c>
    </row>
    <row r="37" spans="1:10" x14ac:dyDescent="0.25">
      <c r="A37" s="9" t="s">
        <v>28</v>
      </c>
      <c r="B37" s="10">
        <v>34.450000000000003</v>
      </c>
      <c r="C37" s="12"/>
      <c r="D37" s="10">
        <v>31.18</v>
      </c>
      <c r="E37" s="12"/>
      <c r="F37" s="10">
        <v>28.71</v>
      </c>
      <c r="G37" s="12"/>
      <c r="H37" s="10">
        <v>15.59</v>
      </c>
      <c r="I37" s="13"/>
      <c r="J37" s="11">
        <f t="shared" si="1"/>
        <v>0</v>
      </c>
    </row>
    <row r="38" spans="1:10" x14ac:dyDescent="0.25">
      <c r="A38" s="6"/>
      <c r="D38" s="7"/>
      <c r="E38" s="7"/>
    </row>
    <row r="39" spans="1:10" x14ac:dyDescent="0.25">
      <c r="A39" s="6"/>
      <c r="D39" s="8"/>
      <c r="E39" s="8"/>
    </row>
    <row r="40" spans="1:10" x14ac:dyDescent="0.25">
      <c r="A40" s="6"/>
    </row>
  </sheetData>
  <mergeCells count="20">
    <mergeCell ref="H26:I26"/>
    <mergeCell ref="A26:A27"/>
    <mergeCell ref="B11:C11"/>
    <mergeCell ref="D11:E11"/>
    <mergeCell ref="F11:G11"/>
    <mergeCell ref="A11:A12"/>
    <mergeCell ref="H11:I11"/>
    <mergeCell ref="C1:G1"/>
    <mergeCell ref="J26:J27"/>
    <mergeCell ref="J11:J12"/>
    <mergeCell ref="A24:J24"/>
    <mergeCell ref="A9:J9"/>
    <mergeCell ref="A3:J3"/>
    <mergeCell ref="A4:J4"/>
    <mergeCell ref="A5:J5"/>
    <mergeCell ref="A6:J6"/>
    <mergeCell ref="A7:J7"/>
    <mergeCell ref="B26:C26"/>
    <mergeCell ref="D26:E26"/>
    <mergeCell ref="F26:G26"/>
  </mergeCells>
  <conditionalFormatting sqref="B38:C38">
    <cfRule type="colorScale" priority="3">
      <colorScale>
        <cfvo type="min"/>
        <cfvo type="max"/>
        <color theme="0"/>
        <color rgb="FFFFEF9C"/>
      </colorScale>
    </cfRule>
  </conditionalFormatting>
  <conditionalFormatting sqref="D38">
    <cfRule type="colorScale" priority="2">
      <colorScale>
        <cfvo type="min"/>
        <cfvo type="max"/>
        <color theme="0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K20" sqref="K20"/>
    </sheetView>
  </sheetViews>
  <sheetFormatPr baseColWidth="10" defaultRowHeight="15" x14ac:dyDescent="0.25"/>
  <cols>
    <col min="1" max="1" width="15.7109375" style="15" customWidth="1"/>
    <col min="2" max="3" width="20.7109375" style="15" customWidth="1"/>
    <col min="4" max="4" width="15.7109375" style="15" customWidth="1"/>
    <col min="5" max="5" width="10.7109375" style="15" customWidth="1"/>
    <col min="6" max="6" width="15.7109375" style="18" customWidth="1"/>
    <col min="7" max="7" width="10.7109375" style="18" customWidth="1"/>
    <col min="8" max="16384" width="11.42578125" style="18"/>
  </cols>
  <sheetData>
    <row r="1" spans="1:7" ht="28.5" x14ac:dyDescent="0.25">
      <c r="B1" s="43" t="s">
        <v>8</v>
      </c>
      <c r="C1" s="43"/>
      <c r="D1" s="43"/>
      <c r="E1" s="43"/>
      <c r="F1" s="43"/>
      <c r="G1" s="16"/>
    </row>
    <row r="2" spans="1:7" ht="28.5" x14ac:dyDescent="0.25">
      <c r="C2" s="17"/>
      <c r="D2" s="17"/>
      <c r="E2" s="17"/>
      <c r="F2" s="17"/>
      <c r="G2" s="17"/>
    </row>
    <row r="3" spans="1:7" ht="28.5" x14ac:dyDescent="0.25">
      <c r="C3" s="17"/>
      <c r="D3" s="17"/>
      <c r="E3" s="17"/>
      <c r="F3" s="17"/>
      <c r="G3" s="17"/>
    </row>
    <row r="4" spans="1:7" ht="28.5" x14ac:dyDescent="0.25">
      <c r="C4" s="17"/>
      <c r="D4" s="17"/>
      <c r="E4" s="17"/>
      <c r="F4" s="17"/>
      <c r="G4" s="17"/>
    </row>
    <row r="5" spans="1:7" ht="15" customHeight="1" x14ac:dyDescent="0.25">
      <c r="A5" s="44" t="s">
        <v>9</v>
      </c>
      <c r="B5" s="44"/>
      <c r="C5" s="44"/>
      <c r="D5" s="44"/>
      <c r="E5" s="44"/>
      <c r="F5" s="44"/>
      <c r="G5" s="44"/>
    </row>
    <row r="6" spans="1:7" ht="15" customHeight="1" x14ac:dyDescent="0.25">
      <c r="A6" s="42" t="s">
        <v>30</v>
      </c>
      <c r="B6" s="42"/>
      <c r="C6" s="42"/>
      <c r="D6" s="42"/>
      <c r="E6" s="42"/>
      <c r="F6" s="42"/>
      <c r="G6" s="42"/>
    </row>
    <row r="7" spans="1:7" ht="15" customHeight="1" x14ac:dyDescent="0.25">
      <c r="A7" s="42" t="s">
        <v>37</v>
      </c>
      <c r="B7" s="42"/>
      <c r="C7" s="42"/>
      <c r="D7" s="42"/>
      <c r="E7" s="42"/>
      <c r="F7" s="42"/>
      <c r="G7" s="42"/>
    </row>
    <row r="8" spans="1:7" x14ac:dyDescent="0.25">
      <c r="A8" s="42" t="s">
        <v>21</v>
      </c>
      <c r="B8" s="42"/>
      <c r="C8" s="42"/>
      <c r="D8" s="42"/>
      <c r="E8" s="42"/>
      <c r="F8" s="42"/>
      <c r="G8" s="42"/>
    </row>
    <row r="9" spans="1:7" x14ac:dyDescent="0.25">
      <c r="A9" s="42" t="s">
        <v>19</v>
      </c>
      <c r="B9" s="42"/>
      <c r="C9" s="42"/>
      <c r="D9" s="42"/>
      <c r="E9" s="42"/>
      <c r="F9" s="42"/>
      <c r="G9" s="42"/>
    </row>
    <row r="11" spans="1:7" x14ac:dyDescent="0.25">
      <c r="A11" s="47" t="s">
        <v>25</v>
      </c>
      <c r="B11" s="48"/>
      <c r="C11" s="48"/>
      <c r="D11" s="48"/>
      <c r="E11" s="48"/>
      <c r="F11" s="48"/>
      <c r="G11" s="48"/>
    </row>
    <row r="13" spans="1:7" x14ac:dyDescent="0.25">
      <c r="A13" s="49" t="s">
        <v>3</v>
      </c>
      <c r="B13" s="49" t="s">
        <v>22</v>
      </c>
      <c r="C13" s="49" t="s">
        <v>23</v>
      </c>
      <c r="D13" s="49" t="s">
        <v>24</v>
      </c>
    </row>
    <row r="14" spans="1:7" x14ac:dyDescent="0.25">
      <c r="A14" s="50"/>
      <c r="B14" s="50"/>
      <c r="C14" s="50"/>
      <c r="D14" s="50"/>
    </row>
    <row r="15" spans="1:7" x14ac:dyDescent="0.25">
      <c r="A15" s="9" t="s">
        <v>31</v>
      </c>
      <c r="B15" s="10">
        <v>12</v>
      </c>
      <c r="C15" s="14"/>
      <c r="D15" s="10">
        <f>B15*C15</f>
        <v>0</v>
      </c>
    </row>
    <row r="16" spans="1:7" x14ac:dyDescent="0.25">
      <c r="A16" s="9" t="s">
        <v>32</v>
      </c>
      <c r="B16" s="10">
        <v>17</v>
      </c>
      <c r="C16" s="14"/>
      <c r="D16" s="10">
        <f t="shared" ref="D16:D21" si="0">B16*C16</f>
        <v>0</v>
      </c>
    </row>
    <row r="17" spans="1:7" x14ac:dyDescent="0.25">
      <c r="A17" s="9" t="s">
        <v>33</v>
      </c>
      <c r="B17" s="10">
        <v>23</v>
      </c>
      <c r="C17" s="14"/>
      <c r="D17" s="10">
        <f t="shared" si="0"/>
        <v>0</v>
      </c>
    </row>
    <row r="18" spans="1:7" x14ac:dyDescent="0.25">
      <c r="A18" s="9" t="s">
        <v>34</v>
      </c>
      <c r="B18" s="10">
        <v>31</v>
      </c>
      <c r="C18" s="14"/>
      <c r="D18" s="10">
        <f t="shared" si="0"/>
        <v>0</v>
      </c>
    </row>
    <row r="19" spans="1:7" x14ac:dyDescent="0.25">
      <c r="A19" s="9" t="s">
        <v>35</v>
      </c>
      <c r="B19" s="10">
        <v>37</v>
      </c>
      <c r="C19" s="14"/>
      <c r="D19" s="10">
        <f t="shared" si="0"/>
        <v>0</v>
      </c>
    </row>
    <row r="20" spans="1:7" x14ac:dyDescent="0.25">
      <c r="A20" s="9" t="s">
        <v>36</v>
      </c>
      <c r="B20" s="10">
        <v>42</v>
      </c>
      <c r="C20" s="14"/>
      <c r="D20" s="10">
        <f t="shared" si="0"/>
        <v>0</v>
      </c>
    </row>
    <row r="21" spans="1:7" x14ac:dyDescent="0.25">
      <c r="A21" s="9" t="s">
        <v>38</v>
      </c>
      <c r="B21" s="10">
        <v>49</v>
      </c>
      <c r="C21" s="14"/>
      <c r="D21" s="10">
        <f t="shared" si="0"/>
        <v>0</v>
      </c>
    </row>
    <row r="22" spans="1:7" x14ac:dyDescent="0.25">
      <c r="A22" s="21"/>
      <c r="B22" s="22"/>
      <c r="C22" s="23"/>
      <c r="D22" s="22"/>
    </row>
    <row r="23" spans="1:7" x14ac:dyDescent="0.25">
      <c r="A23" s="51" t="s">
        <v>26</v>
      </c>
      <c r="B23" s="52"/>
      <c r="C23" s="52"/>
      <c r="D23" s="52"/>
      <c r="E23" s="52"/>
      <c r="F23" s="52"/>
      <c r="G23" s="52"/>
    </row>
    <row r="25" spans="1:7" x14ac:dyDescent="0.25">
      <c r="A25" s="45" t="s">
        <v>3</v>
      </c>
      <c r="B25" s="45" t="s">
        <v>22</v>
      </c>
      <c r="C25" s="45" t="s">
        <v>23</v>
      </c>
      <c r="D25" s="45" t="s">
        <v>24</v>
      </c>
    </row>
    <row r="26" spans="1:7" x14ac:dyDescent="0.25">
      <c r="A26" s="46"/>
      <c r="B26" s="46"/>
      <c r="C26" s="46"/>
      <c r="D26" s="46"/>
      <c r="F26" s="19"/>
      <c r="G26" s="19"/>
    </row>
    <row r="27" spans="1:7" x14ac:dyDescent="0.25">
      <c r="A27" s="9" t="s">
        <v>31</v>
      </c>
      <c r="B27" s="10">
        <v>17</v>
      </c>
      <c r="C27" s="14"/>
      <c r="D27" s="10">
        <f>B27*C27</f>
        <v>0</v>
      </c>
      <c r="E27" s="20"/>
    </row>
    <row r="28" spans="1:7" x14ac:dyDescent="0.25">
      <c r="A28" s="9" t="s">
        <v>32</v>
      </c>
      <c r="B28" s="10">
        <v>22</v>
      </c>
      <c r="C28" s="14"/>
      <c r="D28" s="10">
        <f t="shared" ref="D28:D33" si="1">B28*C28</f>
        <v>0</v>
      </c>
      <c r="E28" s="20"/>
    </row>
    <row r="29" spans="1:7" x14ac:dyDescent="0.25">
      <c r="A29" s="9" t="s">
        <v>33</v>
      </c>
      <c r="B29" s="10">
        <v>28</v>
      </c>
      <c r="C29" s="14"/>
      <c r="D29" s="10">
        <f t="shared" si="1"/>
        <v>0</v>
      </c>
      <c r="E29" s="20"/>
    </row>
    <row r="30" spans="1:7" x14ac:dyDescent="0.25">
      <c r="A30" s="9" t="s">
        <v>34</v>
      </c>
      <c r="B30" s="10">
        <v>36</v>
      </c>
      <c r="C30" s="14"/>
      <c r="D30" s="10">
        <f t="shared" si="1"/>
        <v>0</v>
      </c>
    </row>
    <row r="31" spans="1:7" x14ac:dyDescent="0.25">
      <c r="A31" s="9" t="s">
        <v>35</v>
      </c>
      <c r="B31" s="10">
        <v>42</v>
      </c>
      <c r="C31" s="14"/>
      <c r="D31" s="10">
        <f t="shared" si="1"/>
        <v>0</v>
      </c>
    </row>
    <row r="32" spans="1:7" x14ac:dyDescent="0.25">
      <c r="A32" s="9" t="s">
        <v>36</v>
      </c>
      <c r="B32" s="10">
        <v>47</v>
      </c>
      <c r="C32" s="14"/>
      <c r="D32" s="10">
        <f t="shared" si="1"/>
        <v>0</v>
      </c>
    </row>
    <row r="33" spans="1:4" x14ac:dyDescent="0.25">
      <c r="A33" s="9" t="s">
        <v>38</v>
      </c>
      <c r="B33" s="10">
        <v>54</v>
      </c>
      <c r="C33" s="14"/>
      <c r="D33" s="10">
        <f t="shared" si="1"/>
        <v>0</v>
      </c>
    </row>
  </sheetData>
  <mergeCells count="16">
    <mergeCell ref="A25:A26"/>
    <mergeCell ref="B25:B26"/>
    <mergeCell ref="C25:C26"/>
    <mergeCell ref="D25:D26"/>
    <mergeCell ref="A11:G11"/>
    <mergeCell ref="A13:A14"/>
    <mergeCell ref="B13:B14"/>
    <mergeCell ref="C13:C14"/>
    <mergeCell ref="D13:D14"/>
    <mergeCell ref="A23:G23"/>
    <mergeCell ref="A9:G9"/>
    <mergeCell ref="B1:F1"/>
    <mergeCell ref="A5:G5"/>
    <mergeCell ref="A6:G6"/>
    <mergeCell ref="A7:G7"/>
    <mergeCell ref="A8:G8"/>
  </mergeCells>
  <conditionalFormatting sqref="E28">
    <cfRule type="colorScale" priority="1">
      <colorScale>
        <cfvo type="min"/>
        <cfvo type="max"/>
        <color theme="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ACM</vt:lpstr>
      <vt:lpstr>Séjours</vt:lpstr>
      <vt:lpstr>ACM!Zone_d_impression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Birocheau</dc:creator>
  <cp:lastModifiedBy>Cathya Relandeau</cp:lastModifiedBy>
  <cp:lastPrinted>2020-06-03T06:30:51Z</cp:lastPrinted>
  <dcterms:created xsi:type="dcterms:W3CDTF">2016-03-31T14:04:55Z</dcterms:created>
  <dcterms:modified xsi:type="dcterms:W3CDTF">2021-04-23T07:28:40Z</dcterms:modified>
</cp:coreProperties>
</file>